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<sst xmlns="http://schemas.openxmlformats.org/spreadsheetml/2006/main" count="133" uniqueCount="80">
  <si>
    <t>工事費内訳書</t>
  </si>
  <si>
    <t>住　　　　所</t>
  </si>
  <si>
    <t>商号又は名称</t>
  </si>
  <si>
    <t>代 表 者 名</t>
  </si>
  <si>
    <t>工 事 名</t>
  </si>
  <si>
    <t>Ｒ１阿土　福井川　阿南・福井　河川改修工事（４）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</si>
  <si>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</si>
  <si>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</si>
  <si>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</si>
  <si>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</si>
  <si>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</si>
  <si>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</si>
  <si>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</si>
  <si>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</si>
  <si>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</si>
  <si>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</si>
  <si>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</si>
  <si>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</si>
  <si>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</si>
  <si>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</si>
  <si>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積込(ﾙｰｽﾞ)</t>
  </si>
  <si>
    <t>法面整形工</t>
  </si>
  <si>
    <t>法面整形(盛土部)</t>
  </si>
  <si>
    <t>m2</t>
  </si>
  <si>
    <t>残土処理工</t>
  </si>
  <si>
    <t>土砂等運搬</t>
  </si>
  <si>
    <t>残土等処分</t>
  </si>
  <si>
    <t>護岸基礎工</t>
  </si>
  <si>
    <t>作業土工</t>
  </si>
  <si>
    <t>床掘り(掘削)</t>
  </si>
  <si>
    <t>埋戻し</t>
  </si>
  <si>
    <t>基面整正</t>
  </si>
  <si>
    <t>法覆護岸工</t>
  </si>
  <si>
    <t>環境護岸ﾌﾞﾛｯｸ工</t>
  </si>
  <si>
    <t xml:space="preserve">ｺﾝｸﾘｰﾄﾌﾞﾛｯｸ基礎　</t>
  </si>
  <si>
    <t>m</t>
  </si>
  <si>
    <t xml:space="preserve">基礎材　</t>
  </si>
  <si>
    <t>ｍ2</t>
  </si>
  <si>
    <t xml:space="preserve">目地板　</t>
  </si>
  <si>
    <t>階段ﾌﾞﾛｯｸ積</t>
  </si>
  <si>
    <t xml:space="preserve">中詰石　</t>
  </si>
  <si>
    <t>ｍ3</t>
  </si>
  <si>
    <t xml:space="preserve">遮水ｼｰﾄ張　</t>
  </si>
  <si>
    <t xml:space="preserve">小口止ｺﾝｸﾘｰﾄ　</t>
  </si>
  <si>
    <t>植生工</t>
  </si>
  <si>
    <t>張芝</t>
  </si>
  <si>
    <t>根固め工</t>
  </si>
  <si>
    <t>沈床工</t>
  </si>
  <si>
    <t>木工沈床</t>
  </si>
  <si>
    <t>構造物撤去工</t>
  </si>
  <si>
    <t>運搬処理工</t>
  </si>
  <si>
    <t>殻運搬</t>
  </si>
  <si>
    <t>殻処分</t>
  </si>
  <si>
    <t>仮設工</t>
  </si>
  <si>
    <t>工事用道路工</t>
  </si>
  <si>
    <t xml:space="preserve">工事用道路盛土　</t>
  </si>
  <si>
    <t>敷砂利</t>
  </si>
  <si>
    <t>土留･仮締切工</t>
  </si>
  <si>
    <t>土のう</t>
  </si>
  <si>
    <t>水替工</t>
  </si>
  <si>
    <t>ﾎﾟﾝﾌﾟ排水</t>
  </si>
  <si>
    <t>日</t>
  </si>
  <si>
    <t>仮水路工</t>
  </si>
  <si>
    <t xml:space="preserve">ﾋｭｰﾑ管　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</si>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</sst>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G11+G22+G27+G38+G41+G45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17</v>
      </c>
      <c r="F14" s="13" t="n">
        <v>40.0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1800.0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1800.0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220.0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60.0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23</v>
      </c>
      <c r="F26" s="13" t="n">
        <v>140.0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G28+G36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G29+G30+G31+G32+G33+G34+G35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43.0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37.0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37</v>
      </c>
      <c r="F31" s="14" t="n">
        <v>0.9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37</v>
      </c>
      <c r="F32" s="13" t="n">
        <v>210.0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41</v>
      </c>
      <c r="F33" s="13" t="n">
        <v>118.0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37</v>
      </c>
      <c r="F34" s="13" t="n">
        <v>349.0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44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45</v>
      </c>
      <c r="E37" s="12" t="s">
        <v>23</v>
      </c>
      <c r="F37" s="13" t="n">
        <v>130.0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46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47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48</v>
      </c>
      <c r="E40" s="12" t="s">
        <v>23</v>
      </c>
      <c r="F40" s="13" t="n">
        <v>168.0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49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50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51</v>
      </c>
      <c r="E43" s="12" t="s">
        <v>17</v>
      </c>
      <c r="F43" s="13" t="n">
        <v>59.0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52</v>
      </c>
      <c r="E44" s="12" t="s">
        <v>17</v>
      </c>
      <c r="F44" s="13" t="n">
        <v>59.0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53</v>
      </c>
      <c r="C45" s="11"/>
      <c r="D45" s="11"/>
      <c r="E45" s="12" t="s">
        <v>13</v>
      </c>
      <c r="F45" s="13" t="n">
        <v>1.0</v>
      </c>
      <c r="G45" s="15">
        <f>G46+G49+G51+G53+G56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54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55</v>
      </c>
      <c r="E47" s="12" t="s">
        <v>17</v>
      </c>
      <c r="F47" s="13" t="n">
        <v>380.0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56</v>
      </c>
      <c r="E48" s="12" t="s">
        <v>23</v>
      </c>
      <c r="F48" s="13" t="n">
        <v>1070.0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57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58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59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60</v>
      </c>
      <c r="E52" s="12" t="s">
        <v>61</v>
      </c>
      <c r="F52" s="13" t="n">
        <v>30.0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62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63</v>
      </c>
      <c r="E54" s="12" t="s">
        <v>35</v>
      </c>
      <c r="F54" s="13" t="n">
        <v>58.0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58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64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65</v>
      </c>
      <c r="E57" s="12" t="s">
        <v>66</v>
      </c>
      <c r="F57" s="13" t="n">
        <v>50.0</v>
      </c>
      <c r="G57" s="16"/>
      <c r="I57" s="17" t="n">
        <v>48.0</v>
      </c>
      <c r="J57" s="18" t="n">
        <v>4.0</v>
      </c>
    </row>
    <row r="58" ht="42.0" customHeight="true">
      <c r="A58" s="10" t="s">
        <v>67</v>
      </c>
      <c r="B58" s="11"/>
      <c r="C58" s="11"/>
      <c r="D58" s="11"/>
      <c r="E58" s="12" t="s">
        <v>13</v>
      </c>
      <c r="F58" s="13" t="n">
        <v>1.0</v>
      </c>
      <c r="G58" s="15">
        <f>G11+G22+G27+G38+G41+G45</f>
      </c>
      <c r="I58" s="17" t="n">
        <v>49.0</v>
      </c>
      <c r="J58" s="18" t="n">
        <v>20.0</v>
      </c>
    </row>
    <row r="59" ht="42.0" customHeight="true">
      <c r="A59" s="10" t="s">
        <v>68</v>
      </c>
      <c r="B59" s="11"/>
      <c r="C59" s="11"/>
      <c r="D59" s="11"/>
      <c r="E59" s="12" t="s">
        <v>13</v>
      </c>
      <c r="F59" s="13" t="n">
        <v>1.0</v>
      </c>
      <c r="G59" s="15">
        <f>G60+G63</f>
      </c>
      <c r="I59" s="17" t="n">
        <v>50.0</v>
      </c>
      <c r="J59" s="18" t="n">
        <v>200.0</v>
      </c>
    </row>
    <row r="60" ht="42.0" customHeight="true">
      <c r="A60" s="10"/>
      <c r="B60" s="11" t="s">
        <v>69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70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71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72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73</v>
      </c>
      <c r="B64" s="11"/>
      <c r="C64" s="11"/>
      <c r="D64" s="11"/>
      <c r="E64" s="12" t="s">
        <v>13</v>
      </c>
      <c r="F64" s="13" t="n">
        <v>1.0</v>
      </c>
      <c r="G64" s="15">
        <f>G58+G59</f>
      </c>
      <c r="I64" s="17" t="n">
        <v>55.0</v>
      </c>
      <c r="J64" s="18"/>
    </row>
    <row r="65" ht="42.0" customHeight="true">
      <c r="A65" s="10"/>
      <c r="B65" s="11" t="s">
        <v>74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75</v>
      </c>
      <c r="B66" s="11"/>
      <c r="C66" s="11"/>
      <c r="D66" s="11"/>
      <c r="E66" s="12" t="s">
        <v>13</v>
      </c>
      <c r="F66" s="13" t="n">
        <v>1.0</v>
      </c>
      <c r="G66" s="15">
        <f>G58+G59+G65</f>
      </c>
      <c r="I66" s="17" t="n">
        <v>57.0</v>
      </c>
      <c r="J66" s="18"/>
    </row>
    <row r="67" ht="42.0" customHeight="true">
      <c r="A67" s="10"/>
      <c r="B67" s="11" t="s">
        <v>76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77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 t="n">
        <v>30.0</v>
      </c>
    </row>
    <row r="69" ht="42.0" customHeight="true">
      <c r="A69" s="19" t="s">
        <v>78</v>
      </c>
      <c r="B69" s="20"/>
      <c r="C69" s="20"/>
      <c r="D69" s="20"/>
      <c r="E69" s="21" t="s">
        <v>79</v>
      </c>
      <c r="F69" s="22" t="s">
        <v>79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C19:D19"/>
    <mergeCell ref="D20"/>
    <mergeCell ref="D21"/>
    <mergeCell ref="B22:D22"/>
    <mergeCell ref="C23:D23"/>
    <mergeCell ref="D24"/>
    <mergeCell ref="D25"/>
    <mergeCell ref="D26"/>
    <mergeCell ref="B27:D27"/>
    <mergeCell ref="C28:D28"/>
    <mergeCell ref="D29"/>
    <mergeCell ref="D30"/>
    <mergeCell ref="D31"/>
    <mergeCell ref="D32"/>
    <mergeCell ref="D33"/>
    <mergeCell ref="D34"/>
    <mergeCell ref="D35"/>
    <mergeCell ref="C36:D36"/>
    <mergeCell ref="D37"/>
    <mergeCell ref="B38:D38"/>
    <mergeCell ref="C39:D39"/>
    <mergeCell ref="D40"/>
    <mergeCell ref="B41:D41"/>
    <mergeCell ref="C42:D42"/>
    <mergeCell ref="D43"/>
    <mergeCell ref="D44"/>
    <mergeCell ref="B45:D45"/>
    <mergeCell ref="C46:D46"/>
    <mergeCell ref="D47"/>
    <mergeCell ref="D48"/>
    <mergeCell ref="C49:D49"/>
    <mergeCell ref="D50"/>
    <mergeCell ref="C51:D51"/>
    <mergeCell ref="D52"/>
    <mergeCell ref="C53:D53"/>
    <mergeCell ref="D54"/>
    <mergeCell ref="D55"/>
    <mergeCell ref="C56:D56"/>
    <mergeCell ref="D57"/>
    <mergeCell ref="A58:D58"/>
    <mergeCell ref="A59:D59"/>
    <mergeCell ref="B60:D60"/>
    <mergeCell ref="C61:D61"/>
    <mergeCell ref="D62"/>
    <mergeCell ref="B63:D63"/>
    <mergeCell ref="A64:D64"/>
    <mergeCell ref="B65:D65"/>
    <mergeCell ref="A66:D66"/>
    <mergeCell ref="B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2019-08-02T11:41:25Z</dcterms:created>
  <dc:creator>Apache POI</dc:creator>
</cp:coreProperties>
</file>